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<sst xmlns="http://schemas.openxmlformats.org/spreadsheetml/2006/main" count="167" uniqueCount="94">
  <si>
    <t>康泰楼28楼消防改造费用概算</t>
  </si>
  <si>
    <t>项目名称</t>
  </si>
  <si>
    <t>数量</t>
  </si>
  <si>
    <t>单位</t>
  </si>
  <si>
    <t>报  价</t>
  </si>
  <si>
    <t>备   注</t>
  </si>
  <si>
    <t>单价</t>
  </si>
  <si>
    <t>总价</t>
  </si>
  <si>
    <t>一、隔断拆除</t>
  </si>
  <si>
    <t>双面石膏板、轻钢龙骨拆除、清理归堆</t>
  </si>
  <si>
    <t>隔断拆除1</t>
  </si>
  <si>
    <t>m2</t>
  </si>
  <si>
    <t>拆除面积尺寸：2.45*2</t>
  </si>
  <si>
    <t>隔断拆除2</t>
  </si>
  <si>
    <t>拆除面积尺寸：4.25*2</t>
  </si>
  <si>
    <t>隔断拆除3</t>
  </si>
  <si>
    <t>拆除面积尺寸：3*2</t>
  </si>
  <si>
    <t>小计</t>
  </si>
  <si>
    <t>二、新加隔断（镀锌方管龙骨、双面防火板、内填防火棉、双面无机涂料）</t>
  </si>
  <si>
    <t>1、镀锌方管龙骨符合国标，镀锌方管材质为宽50mm*50mm、壁厚3mm ，龙骨间距50CM*50CM; 2、双面防火板面板材质防火级别（A级）；3、无机涂料。</t>
  </si>
  <si>
    <t>隔墙隔断</t>
  </si>
  <si>
    <r>
      <rPr>
        <b/>
        <sz val="12"/>
        <rFont val="宋体"/>
        <charset val="134"/>
        <scheme val="minor"/>
      </rPr>
      <t>5个隔断墙的尺寸：A:2.45</t>
    </r>
    <r>
      <rPr>
        <b/>
        <sz val="12"/>
        <rFont val="Arial"/>
        <charset val="134"/>
      </rPr>
      <t>×</t>
    </r>
    <r>
      <rPr>
        <b/>
        <sz val="12"/>
        <rFont val="宋体"/>
        <charset val="134"/>
        <scheme val="minor"/>
      </rPr>
      <t>4.1;B:2.7×4.1   ; C:4.25×4.1;D：3×4.1；E：2.67×4.1</t>
    </r>
  </si>
  <si>
    <t>三、新加自动喷淋、自动报警报价</t>
  </si>
  <si>
    <t>（一）自动喷淋系统报价</t>
  </si>
  <si>
    <t>备注</t>
  </si>
  <si>
    <t>镀锌钢管</t>
  </si>
  <si>
    <t>米</t>
  </si>
  <si>
    <t>DN25，2.5mm(品牌：华岐、正大、有发    )</t>
  </si>
  <si>
    <t>DN32，3.0mm( 品牌：华岐、正大、有发  )</t>
  </si>
  <si>
    <t>DN65，3.25mm( 品牌：华岐、正大、有发  )</t>
  </si>
  <si>
    <t>DN80，3.5mm( 品牌：华岐、正大、有发 )</t>
  </si>
  <si>
    <t>DN100，3.75( 品牌：华岐、正大、有发)</t>
  </si>
  <si>
    <t>喷淋头</t>
  </si>
  <si>
    <t>个</t>
  </si>
  <si>
    <t>DN15（品牌：川安、三辉、固正 ）</t>
  </si>
  <si>
    <t>信号蝶阀</t>
  </si>
  <si>
    <t>1、品牌（川安、三辉、固正 ）;2、DN100 ;3、型号和规格:沟槽式。</t>
  </si>
  <si>
    <t>水流指示器</t>
  </si>
  <si>
    <t xml:space="preserve">DN100（品牌：川安、三辉、固正） </t>
  </si>
  <si>
    <t>角铁</t>
  </si>
  <si>
    <t>根</t>
  </si>
  <si>
    <t>角铁规格尺寸：国标L30*30*3;6米/根。</t>
  </si>
  <si>
    <t>脚手架租赁</t>
  </si>
  <si>
    <t>项</t>
  </si>
  <si>
    <t>总费用</t>
  </si>
  <si>
    <t>辅材</t>
  </si>
  <si>
    <t>液体胶、U型卡等</t>
  </si>
  <si>
    <t>施工费</t>
  </si>
  <si>
    <t>点位</t>
  </si>
  <si>
    <t>（二）自动报警系统报价</t>
  </si>
  <si>
    <t>名称型号</t>
  </si>
  <si>
    <t>烟感</t>
  </si>
  <si>
    <t>海湾</t>
  </si>
  <si>
    <t>手报</t>
  </si>
  <si>
    <t>声光报警器</t>
  </si>
  <si>
    <t>广播模块</t>
  </si>
  <si>
    <t>隔离模块</t>
  </si>
  <si>
    <t>输入输出模块</t>
  </si>
  <si>
    <t>扬声器</t>
  </si>
  <si>
    <t>信号线</t>
  </si>
  <si>
    <r>
      <rPr>
        <sz val="12"/>
        <color theme="1"/>
        <rFont val="宋体"/>
        <charset val="134"/>
        <scheme val="minor"/>
      </rPr>
      <t>RVS 2*1.5</t>
    </r>
    <r>
      <rPr>
        <sz val="12"/>
        <rFont val="宋体"/>
        <charset val="134"/>
        <scheme val="minor"/>
      </rPr>
      <t>（品牌：诺立信、珠江、起帆）</t>
    </r>
  </si>
  <si>
    <t>24V电源线</t>
  </si>
  <si>
    <t>电话线</t>
  </si>
  <si>
    <t>广播线</t>
  </si>
  <si>
    <r>
      <rPr>
        <sz val="12"/>
        <color theme="1"/>
        <rFont val="宋体"/>
        <charset val="134"/>
        <scheme val="minor"/>
      </rPr>
      <t>RVVP 2*1.5</t>
    </r>
    <r>
      <rPr>
        <sz val="12"/>
        <rFont val="宋体"/>
        <charset val="134"/>
        <scheme val="minor"/>
      </rPr>
      <t>（品牌：诺立信、珠江、起帆）</t>
    </r>
  </si>
  <si>
    <t>KBG管</t>
  </si>
  <si>
    <t>DN20(壁厚1.2mm)</t>
  </si>
  <si>
    <t>金属软管</t>
  </si>
  <si>
    <t xml:space="preserve">   DN20</t>
  </si>
  <si>
    <t>防火涂料</t>
  </si>
  <si>
    <t>桶</t>
  </si>
  <si>
    <t>国标、环保； 品牌：(吉人、徽富、金腾 ）</t>
  </si>
  <si>
    <t>线盒、盖板、锁母、直接、弯头</t>
  </si>
  <si>
    <t>四、新加防火门</t>
  </si>
  <si>
    <t>新加防火门</t>
  </si>
  <si>
    <r>
      <rPr>
        <sz val="12"/>
        <color theme="1"/>
        <rFont val="宋体"/>
        <charset val="134"/>
        <scheme val="minor"/>
      </rPr>
      <t>甲级钢质防火门标准，防火门尺寸：0.90米*2.1米，数量4个；</t>
    </r>
    <r>
      <rPr>
        <sz val="12"/>
        <rFont val="宋体"/>
        <charset val="134"/>
        <scheme val="minor"/>
      </rPr>
      <t>国标品牌（安邦盛世、博坤、一门特）。</t>
    </r>
  </si>
  <si>
    <t>五、垃圾清运</t>
  </si>
  <si>
    <t>垃圾下楼、运出医院到指定垃圾消纳场</t>
  </si>
  <si>
    <t>垃圾清运</t>
  </si>
  <si>
    <t>六</t>
  </si>
  <si>
    <t>合计</t>
  </si>
  <si>
    <t>（一）+（二）+（三）+（四）+（五）</t>
  </si>
  <si>
    <t>七</t>
  </si>
  <si>
    <t>管理费</t>
  </si>
  <si>
    <t>（六）*0.08</t>
  </si>
  <si>
    <t>八</t>
  </si>
  <si>
    <t>利润</t>
  </si>
  <si>
    <t>（六）*0.05</t>
  </si>
  <si>
    <t>九</t>
  </si>
  <si>
    <t>税金</t>
  </si>
  <si>
    <t>【（六）+（七）+（八）】*0.06</t>
  </si>
  <si>
    <t>十</t>
  </si>
  <si>
    <t>总计</t>
  </si>
  <si>
    <t>（六）+（七）+（八）+（九）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</si>
</sst>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E53" sqref="E53"/>
    </sheetView>
  </sheetViews>
  <sheetFormatPr defaultColWidth="9" defaultRowHeight="13.5" outlineLevelCol="6"/>
  <cols>
    <col min="1" max="1" width="16" style="3" customWidth="1"/>
    <col min="2" max="2" width="15.75" style="3" customWidth="1"/>
    <col min="3" max="3" width="15.625" style="3" customWidth="1"/>
    <col min="4" max="4" width="13" style="3" customWidth="1"/>
    <col min="5" max="5" width="21" style="3" customWidth="1"/>
    <col min="6" max="6" width="43.125" style="4" customWidth="1"/>
    <col min="7" max="7" width="27.5" style="3" customWidth="1"/>
    <col min="8" max="16379" width="9" style="3"/>
  </cols>
  <sheetData>
    <row r="1" ht="41" customHeight="1" spans="1:6">
      <c r="A1" s="5" t="s">
        <v>0</v>
      </c>
      <c r="B1" s="5"/>
      <c r="C1" s="5"/>
      <c r="D1" s="5"/>
      <c r="E1" s="5"/>
      <c r="F1" s="5"/>
    </row>
    <row r="2" s="1" customFormat="1" ht="38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/>
      <c r="F2" s="9" t="s">
        <v>5</v>
      </c>
    </row>
    <row r="3" s="1" customFormat="1" ht="20" customHeight="1" spans="1:6">
      <c r="A3" s="6"/>
      <c r="B3" s="6"/>
      <c r="C3" s="6"/>
      <c r="D3" s="10" t="s">
        <v>6</v>
      </c>
      <c r="E3" s="10" t="s">
        <v>7</v>
      </c>
      <c r="F3" s="11"/>
    </row>
    <row r="4" s="1" customFormat="1" ht="20" customHeight="1" spans="1:6">
      <c r="A4" s="12" t="s">
        <v>8</v>
      </c>
      <c r="B4" s="13"/>
      <c r="C4" s="13"/>
      <c r="D4" s="13"/>
      <c r="E4" s="14"/>
      <c r="F4" s="15" t="s">
        <v>9</v>
      </c>
    </row>
    <row r="5" s="1" customFormat="1" ht="20" customHeight="1" spans="1:6">
      <c r="A5" s="16" t="s">
        <v>10</v>
      </c>
      <c r="B5" s="17">
        <f>2.45*2</f>
        <v>4.9</v>
      </c>
      <c r="C5" s="17" t="s">
        <v>11</v>
      </c>
      <c r="D5" s="17"/>
      <c r="E5" s="17"/>
      <c r="F5" s="17" t="s">
        <v>12</v>
      </c>
    </row>
    <row r="6" s="1" customFormat="1" ht="20" customHeight="1" spans="1:6">
      <c r="A6" s="17" t="s">
        <v>13</v>
      </c>
      <c r="B6" s="17">
        <f>4.25*2</f>
        <v>8.5</v>
      </c>
      <c r="C6" s="17" t="s">
        <v>11</v>
      </c>
      <c r="D6" s="17"/>
      <c r="E6" s="17"/>
      <c r="F6" s="18" t="s">
        <v>14</v>
      </c>
    </row>
    <row r="7" s="1" customFormat="1" ht="20" customHeight="1" spans="1:6">
      <c r="A7" s="17" t="s">
        <v>15</v>
      </c>
      <c r="B7" s="17">
        <f>3*2</f>
        <v>6</v>
      </c>
      <c r="C7" s="17" t="s">
        <v>11</v>
      </c>
      <c r="D7" s="17"/>
      <c r="E7" s="17"/>
      <c r="F7" s="18" t="s">
        <v>16</v>
      </c>
    </row>
    <row r="8" s="1" customFormat="1" ht="18" customHeight="1" spans="1:6">
      <c r="A8" s="19" t="s">
        <v>17</v>
      </c>
      <c r="B8" s="20"/>
      <c r="C8" s="20"/>
      <c r="D8" s="20"/>
      <c r="E8" s="19"/>
      <c r="F8" s="21"/>
    </row>
    <row r="9" s="1" customFormat="1" ht="86" customHeight="1" spans="1:6">
      <c r="A9" s="22" t="s">
        <v>18</v>
      </c>
      <c r="B9" s="23"/>
      <c r="C9" s="23"/>
      <c r="D9" s="23"/>
      <c r="E9" s="24"/>
      <c r="F9" s="21" t="s">
        <v>19</v>
      </c>
    </row>
    <row r="10" s="1" customFormat="1" ht="36" customHeight="1" spans="1:6">
      <c r="A10" s="17" t="s">
        <v>1</v>
      </c>
      <c r="B10" s="17" t="s">
        <v>2</v>
      </c>
      <c r="C10" s="17" t="s">
        <v>3</v>
      </c>
      <c r="D10" s="17" t="s">
        <v>6</v>
      </c>
      <c r="E10" s="17" t="s">
        <v>7</v>
      </c>
      <c r="F10" s="17"/>
    </row>
    <row r="11" s="1" customFormat="1" ht="47" customHeight="1" spans="1:6">
      <c r="A11" s="25" t="s">
        <v>20</v>
      </c>
      <c r="B11" s="17">
        <v>62</v>
      </c>
      <c r="C11" s="17" t="s">
        <v>11</v>
      </c>
      <c r="D11" s="17"/>
      <c r="E11" s="17"/>
      <c r="F11" s="26" t="s">
        <v>21</v>
      </c>
    </row>
    <row r="12" s="2" customFormat="1" ht="36" customHeight="1" spans="1:6">
      <c r="A12" s="22" t="s">
        <v>22</v>
      </c>
      <c r="B12" s="23"/>
      <c r="C12" s="23"/>
      <c r="D12" s="23"/>
      <c r="E12" s="24"/>
      <c r="F12" s="8"/>
    </row>
    <row r="13" s="2" customFormat="1" ht="28" customHeight="1" spans="1:6">
      <c r="A13" s="22" t="s">
        <v>23</v>
      </c>
      <c r="B13" s="23"/>
      <c r="C13" s="23"/>
      <c r="D13" s="23"/>
      <c r="E13" s="24"/>
      <c r="F13" s="8"/>
    </row>
    <row r="14" s="1" customFormat="1" ht="20" customHeight="1" spans="1:6">
      <c r="A14" s="6" t="s">
        <v>1</v>
      </c>
      <c r="B14" s="6" t="s">
        <v>2</v>
      </c>
      <c r="C14" s="6" t="s">
        <v>3</v>
      </c>
      <c r="D14" s="6" t="s">
        <v>6</v>
      </c>
      <c r="E14" s="6" t="s">
        <v>7</v>
      </c>
      <c r="F14" s="10" t="s">
        <v>24</v>
      </c>
    </row>
    <row r="15" s="1" customFormat="1" ht="20" customHeight="1" spans="1:6">
      <c r="A15" s="17" t="s">
        <v>25</v>
      </c>
      <c r="B15" s="27">
        <v>60</v>
      </c>
      <c r="C15" s="27" t="s">
        <v>26</v>
      </c>
      <c r="D15" s="27"/>
      <c r="E15" s="27"/>
      <c r="F15" s="28" t="s">
        <v>27</v>
      </c>
    </row>
    <row r="16" s="1" customFormat="1" ht="20" customHeight="1" spans="1:6">
      <c r="A16" s="17" t="s">
        <v>25</v>
      </c>
      <c r="B16" s="27">
        <v>48</v>
      </c>
      <c r="C16" s="27" t="s">
        <v>26</v>
      </c>
      <c r="D16" s="27"/>
      <c r="E16" s="27"/>
      <c r="F16" s="29" t="s">
        <v>28</v>
      </c>
    </row>
    <row r="17" s="1" customFormat="1" ht="20" customHeight="1" spans="1:6">
      <c r="A17" s="17" t="s">
        <v>25</v>
      </c>
      <c r="B17" s="27">
        <v>24</v>
      </c>
      <c r="C17" s="27" t="s">
        <v>26</v>
      </c>
      <c r="D17" s="27"/>
      <c r="E17" s="27"/>
      <c r="F17" s="29" t="s">
        <v>29</v>
      </c>
    </row>
    <row r="18" s="1" customFormat="1" ht="20" customHeight="1" spans="1:6">
      <c r="A18" s="17" t="s">
        <v>25</v>
      </c>
      <c r="B18" s="27">
        <v>24</v>
      </c>
      <c r="C18" s="27" t="s">
        <v>26</v>
      </c>
      <c r="D18" s="27"/>
      <c r="E18" s="27"/>
      <c r="F18" s="29" t="s">
        <v>30</v>
      </c>
    </row>
    <row r="19" s="1" customFormat="1" ht="20" customHeight="1" spans="1:6">
      <c r="A19" s="17" t="s">
        <v>25</v>
      </c>
      <c r="B19" s="27">
        <v>18</v>
      </c>
      <c r="C19" s="27" t="s">
        <v>26</v>
      </c>
      <c r="D19" s="27"/>
      <c r="E19" s="27"/>
      <c r="F19" s="29" t="s">
        <v>31</v>
      </c>
    </row>
    <row r="20" s="1" customFormat="1" ht="24" customHeight="1" spans="1:6">
      <c r="A20" s="17" t="s">
        <v>32</v>
      </c>
      <c r="B20" s="17">
        <v>52</v>
      </c>
      <c r="C20" s="17" t="s">
        <v>33</v>
      </c>
      <c r="D20" s="17"/>
      <c r="E20" s="27"/>
      <c r="F20" s="30" t="s">
        <v>34</v>
      </c>
    </row>
    <row r="21" s="1" customFormat="1" ht="53" customHeight="1" spans="1:6">
      <c r="A21" s="6" t="s">
        <v>35</v>
      </c>
      <c r="B21" s="17">
        <v>1</v>
      </c>
      <c r="C21" s="17" t="s">
        <v>33</v>
      </c>
      <c r="D21" s="17"/>
      <c r="E21" s="27"/>
      <c r="F21" s="24" t="s">
        <v>36</v>
      </c>
    </row>
    <row r="22" s="1" customFormat="1" ht="45" customHeight="1" spans="1:6">
      <c r="A22" s="17" t="s">
        <v>37</v>
      </c>
      <c r="B22" s="17">
        <v>1</v>
      </c>
      <c r="C22" s="17" t="s">
        <v>33</v>
      </c>
      <c r="D22" s="17"/>
      <c r="E22" s="27"/>
      <c r="F22" s="10" t="s">
        <v>38</v>
      </c>
    </row>
    <row r="23" s="1" customFormat="1" ht="31" customHeight="1" spans="1:6">
      <c r="A23" s="6" t="s">
        <v>39</v>
      </c>
      <c r="B23" s="17">
        <v>30</v>
      </c>
      <c r="C23" s="17" t="s">
        <v>40</v>
      </c>
      <c r="D23" s="17"/>
      <c r="E23" s="27"/>
      <c r="F23" s="31" t="s">
        <v>41</v>
      </c>
    </row>
    <row r="24" s="1" customFormat="1" ht="29" customHeight="1" spans="1:6">
      <c r="A24" s="17" t="s">
        <v>42</v>
      </c>
      <c r="B24" s="17">
        <v>1</v>
      </c>
      <c r="C24" s="17" t="s">
        <v>43</v>
      </c>
      <c r="D24" s="17"/>
      <c r="E24" s="27"/>
      <c r="F24" s="15" t="s">
        <v>44</v>
      </c>
    </row>
    <row r="25" s="1" customFormat="1" ht="25" customHeight="1" spans="1:6">
      <c r="A25" s="17" t="s">
        <v>45</v>
      </c>
      <c r="B25" s="17">
        <v>1</v>
      </c>
      <c r="C25" s="17" t="s">
        <v>43</v>
      </c>
      <c r="D25" s="17"/>
      <c r="E25" s="27"/>
      <c r="F25" s="15" t="s">
        <v>46</v>
      </c>
    </row>
    <row r="26" s="1" customFormat="1" ht="20" customHeight="1" spans="1:6">
      <c r="A26" s="17" t="s">
        <v>47</v>
      </c>
      <c r="B26" s="17">
        <v>52</v>
      </c>
      <c r="C26" s="17" t="s">
        <v>48</v>
      </c>
      <c r="D26" s="17"/>
      <c r="E26" s="27"/>
      <c r="F26" s="15"/>
    </row>
    <row r="27" s="1" customFormat="1" ht="20" customHeight="1" spans="1:6">
      <c r="A27" s="6" t="s">
        <v>17</v>
      </c>
      <c r="B27" s="17"/>
      <c r="C27" s="17"/>
      <c r="D27" s="17"/>
      <c r="E27" s="17"/>
      <c r="F27" s="10"/>
    </row>
    <row r="28" s="1" customFormat="1" ht="20" customHeight="1" spans="1:6">
      <c r="A28" s="22" t="s">
        <v>49</v>
      </c>
      <c r="B28" s="23"/>
      <c r="C28" s="23"/>
      <c r="D28" s="23"/>
      <c r="E28" s="24"/>
      <c r="F28" s="10"/>
    </row>
    <row r="29" s="1" customFormat="1" ht="28" customHeight="1" spans="1:6">
      <c r="A29" s="6" t="s">
        <v>50</v>
      </c>
      <c r="B29" s="6" t="s">
        <v>2</v>
      </c>
      <c r="C29" s="6" t="s">
        <v>3</v>
      </c>
      <c r="D29" s="6" t="s">
        <v>6</v>
      </c>
      <c r="E29" s="6" t="s">
        <v>7</v>
      </c>
      <c r="F29" s="10" t="s">
        <v>24</v>
      </c>
    </row>
    <row r="30" s="1" customFormat="1" ht="20" customHeight="1" spans="1:6">
      <c r="A30" s="17" t="s">
        <v>51</v>
      </c>
      <c r="B30" s="17">
        <v>20</v>
      </c>
      <c r="C30" s="17" t="s">
        <v>33</v>
      </c>
      <c r="D30" s="17"/>
      <c r="E30" s="17"/>
      <c r="F30" s="32" t="s">
        <v>52</v>
      </c>
    </row>
    <row r="31" s="1" customFormat="1" ht="20" customHeight="1" spans="1:6">
      <c r="A31" s="17" t="s">
        <v>53</v>
      </c>
      <c r="B31" s="17">
        <v>2</v>
      </c>
      <c r="C31" s="17" t="s">
        <v>33</v>
      </c>
      <c r="D31" s="17"/>
      <c r="E31" s="17"/>
      <c r="F31" s="32" t="s">
        <v>52</v>
      </c>
    </row>
    <row r="32" s="1" customFormat="1" ht="20" customHeight="1" spans="1:6">
      <c r="A32" s="17" t="s">
        <v>54</v>
      </c>
      <c r="B32" s="17">
        <v>2</v>
      </c>
      <c r="C32" s="17" t="s">
        <v>33</v>
      </c>
      <c r="D32" s="17"/>
      <c r="E32" s="17"/>
      <c r="F32" s="32" t="s">
        <v>52</v>
      </c>
    </row>
    <row r="33" s="1" customFormat="1" ht="20" customHeight="1" spans="1:6">
      <c r="A33" s="17" t="s">
        <v>55</v>
      </c>
      <c r="B33" s="17">
        <v>1</v>
      </c>
      <c r="C33" s="17" t="s">
        <v>33</v>
      </c>
      <c r="D33" s="17"/>
      <c r="E33" s="17"/>
      <c r="F33" s="32" t="s">
        <v>52</v>
      </c>
    </row>
    <row r="34" s="1" customFormat="1" ht="20" customHeight="1" spans="1:6">
      <c r="A34" s="17" t="s">
        <v>56</v>
      </c>
      <c r="B34" s="17">
        <v>1</v>
      </c>
      <c r="C34" s="17" t="s">
        <v>33</v>
      </c>
      <c r="D34" s="17"/>
      <c r="E34" s="17"/>
      <c r="F34" s="32" t="s">
        <v>52</v>
      </c>
    </row>
    <row r="35" s="1" customFormat="1" ht="20" customHeight="1" spans="1:6">
      <c r="A35" s="17" t="s">
        <v>57</v>
      </c>
      <c r="B35" s="17">
        <v>2</v>
      </c>
      <c r="C35" s="17" t="s">
        <v>33</v>
      </c>
      <c r="D35" s="17"/>
      <c r="E35" s="17"/>
      <c r="F35" s="32" t="s">
        <v>52</v>
      </c>
    </row>
    <row r="36" s="1" customFormat="1" ht="20" customHeight="1" spans="1:6">
      <c r="A36" s="17" t="s">
        <v>58</v>
      </c>
      <c r="B36" s="17">
        <v>2</v>
      </c>
      <c r="C36" s="17" t="s">
        <v>33</v>
      </c>
      <c r="D36" s="17"/>
      <c r="E36" s="17"/>
      <c r="F36" s="15" t="s">
        <v>52</v>
      </c>
    </row>
    <row r="37" s="1" customFormat="1" ht="20" customHeight="1" spans="1:6">
      <c r="A37" s="17" t="s">
        <v>59</v>
      </c>
      <c r="B37" s="17">
        <v>200</v>
      </c>
      <c r="C37" s="17" t="s">
        <v>26</v>
      </c>
      <c r="D37" s="17"/>
      <c r="E37" s="17"/>
      <c r="F37" s="15" t="s">
        <v>60</v>
      </c>
    </row>
    <row r="38" s="1" customFormat="1" ht="20" customHeight="1" spans="1:6">
      <c r="A38" s="17" t="s">
        <v>61</v>
      </c>
      <c r="B38" s="17">
        <v>60</v>
      </c>
      <c r="C38" s="17" t="s">
        <v>26</v>
      </c>
      <c r="D38" s="17"/>
      <c r="E38" s="17"/>
      <c r="F38" s="15" t="s">
        <v>60</v>
      </c>
    </row>
    <row r="39" s="1" customFormat="1" ht="20" customHeight="1" spans="1:6">
      <c r="A39" s="17" t="s">
        <v>62</v>
      </c>
      <c r="B39" s="17">
        <v>60</v>
      </c>
      <c r="C39" s="17" t="s">
        <v>26</v>
      </c>
      <c r="D39" s="17"/>
      <c r="E39" s="17"/>
      <c r="F39" s="15" t="s">
        <v>60</v>
      </c>
    </row>
    <row r="40" s="1" customFormat="1" ht="20" customHeight="1" spans="1:6">
      <c r="A40" s="17" t="s">
        <v>63</v>
      </c>
      <c r="B40" s="17">
        <v>60</v>
      </c>
      <c r="C40" s="17" t="s">
        <v>26</v>
      </c>
      <c r="D40" s="17"/>
      <c r="E40" s="17"/>
      <c r="F40" s="32" t="s">
        <v>64</v>
      </c>
    </row>
    <row r="41" s="1" customFormat="1" ht="33" customHeight="1" spans="1:7">
      <c r="A41" s="17" t="s">
        <v>65</v>
      </c>
      <c r="B41" s="17">
        <v>350</v>
      </c>
      <c r="C41" s="17" t="s">
        <v>26</v>
      </c>
      <c r="D41" s="17"/>
      <c r="E41" s="17"/>
      <c r="F41" s="27" t="s">
        <v>66</v>
      </c>
      <c r="G41" s="33"/>
    </row>
    <row r="42" s="1" customFormat="1" ht="20" customHeight="1" spans="1:6">
      <c r="A42" s="17" t="s">
        <v>67</v>
      </c>
      <c r="B42" s="17">
        <v>50</v>
      </c>
      <c r="C42" s="17" t="s">
        <v>26</v>
      </c>
      <c r="D42" s="17"/>
      <c r="E42" s="17"/>
      <c r="F42" s="17" t="s">
        <v>68</v>
      </c>
    </row>
    <row r="43" s="1" customFormat="1" ht="26" customHeight="1" spans="1:6">
      <c r="A43" s="17" t="s">
        <v>69</v>
      </c>
      <c r="B43" s="17">
        <v>1</v>
      </c>
      <c r="C43" s="17" t="s">
        <v>70</v>
      </c>
      <c r="D43" s="17"/>
      <c r="E43" s="17"/>
      <c r="F43" s="15" t="s">
        <v>71</v>
      </c>
    </row>
    <row r="44" s="1" customFormat="1" ht="20" customHeight="1" spans="1:6">
      <c r="A44" s="17" t="s">
        <v>42</v>
      </c>
      <c r="B44" s="17">
        <v>1</v>
      </c>
      <c r="C44" s="17" t="s">
        <v>43</v>
      </c>
      <c r="D44" s="17"/>
      <c r="E44" s="17"/>
      <c r="F44" s="15" t="s">
        <v>44</v>
      </c>
    </row>
    <row r="45" s="1" customFormat="1" ht="20" customHeight="1" spans="1:6">
      <c r="A45" s="17" t="s">
        <v>45</v>
      </c>
      <c r="B45" s="17">
        <v>1</v>
      </c>
      <c r="C45" s="17" t="s">
        <v>43</v>
      </c>
      <c r="D45" s="17"/>
      <c r="E45" s="17"/>
      <c r="F45" s="15" t="s">
        <v>72</v>
      </c>
    </row>
    <row r="46" s="1" customFormat="1" ht="20" customHeight="1" spans="1:6">
      <c r="A46" s="17" t="s">
        <v>47</v>
      </c>
      <c r="B46" s="17">
        <v>30</v>
      </c>
      <c r="C46" s="17" t="s">
        <v>48</v>
      </c>
      <c r="D46" s="17"/>
      <c r="E46" s="17"/>
      <c r="F46" s="15"/>
    </row>
    <row r="47" s="1" customFormat="1" ht="20" customHeight="1" spans="1:6">
      <c r="A47" s="6" t="s">
        <v>17</v>
      </c>
      <c r="B47" s="17"/>
      <c r="C47" s="17"/>
      <c r="D47" s="17"/>
      <c r="E47" s="17"/>
      <c r="F47" s="15"/>
    </row>
    <row r="48" s="1" customFormat="1" ht="20" customHeight="1" spans="1:6">
      <c r="A48" s="22" t="s">
        <v>73</v>
      </c>
      <c r="B48" s="23"/>
      <c r="C48" s="23"/>
      <c r="D48" s="23"/>
      <c r="E48" s="24"/>
      <c r="F48" s="10"/>
    </row>
    <row r="49" s="1" customFormat="1" ht="20" customHeight="1" spans="1:6">
      <c r="A49" s="34" t="s">
        <v>1</v>
      </c>
      <c r="B49" s="6" t="s">
        <v>2</v>
      </c>
      <c r="C49" s="6" t="s">
        <v>3</v>
      </c>
      <c r="D49" s="6" t="s">
        <v>6</v>
      </c>
      <c r="E49" s="6" t="s">
        <v>7</v>
      </c>
      <c r="F49" s="10" t="s">
        <v>24</v>
      </c>
    </row>
    <row r="50" s="1" customFormat="1" ht="66" customHeight="1" spans="1:6">
      <c r="A50" s="35" t="s">
        <v>74</v>
      </c>
      <c r="B50" s="17">
        <v>7.2</v>
      </c>
      <c r="C50" s="17" t="s">
        <v>11</v>
      </c>
      <c r="D50" s="17"/>
      <c r="E50" s="17"/>
      <c r="F50" s="36" t="s">
        <v>75</v>
      </c>
    </row>
    <row r="51" s="1" customFormat="1" ht="48" customHeight="1" spans="1:6">
      <c r="A51" s="22" t="s">
        <v>76</v>
      </c>
      <c r="B51" s="23"/>
      <c r="C51" s="23"/>
      <c r="D51" s="23"/>
      <c r="E51" s="24"/>
      <c r="F51" s="10" t="s">
        <v>77</v>
      </c>
    </row>
    <row r="52" s="1" customFormat="1" ht="20" customHeight="1" spans="1:6">
      <c r="A52" s="34" t="s">
        <v>1</v>
      </c>
      <c r="B52" s="6" t="s">
        <v>2</v>
      </c>
      <c r="C52" s="6" t="s">
        <v>3</v>
      </c>
      <c r="D52" s="6" t="s">
        <v>6</v>
      </c>
      <c r="E52" s="6" t="s">
        <v>7</v>
      </c>
      <c r="F52" s="10" t="s">
        <v>24</v>
      </c>
    </row>
    <row r="53" s="1" customFormat="1" ht="20" customHeight="1" spans="1:7">
      <c r="A53" s="35" t="s">
        <v>78</v>
      </c>
      <c r="B53" s="17">
        <v>1</v>
      </c>
      <c r="C53" s="17" t="s">
        <v>43</v>
      </c>
      <c r="D53" s="17"/>
      <c r="E53" s="17"/>
      <c r="F53" s="18"/>
      <c r="G53" s="37"/>
    </row>
    <row r="54" s="1" customFormat="1" ht="20" customHeight="1" spans="1:6">
      <c r="A54" s="34" t="s">
        <v>79</v>
      </c>
      <c r="B54" s="6" t="s">
        <v>80</v>
      </c>
      <c r="C54" s="17"/>
      <c r="D54" s="17"/>
      <c r="E54" s="17"/>
      <c r="F54" s="18" t="s">
        <v>81</v>
      </c>
    </row>
    <row r="55" s="1" customFormat="1" ht="20" customHeight="1" spans="1:6">
      <c r="A55" s="34" t="s">
        <v>82</v>
      </c>
      <c r="B55" s="6" t="s">
        <v>83</v>
      </c>
      <c r="C55" s="17"/>
      <c r="D55" s="17"/>
      <c r="E55" s="17"/>
      <c r="F55" s="18" t="s">
        <v>84</v>
      </c>
    </row>
    <row r="56" s="1" customFormat="1" ht="20" customHeight="1" spans="1:6">
      <c r="A56" s="34" t="s">
        <v>85</v>
      </c>
      <c r="B56" s="6" t="s">
        <v>86</v>
      </c>
      <c r="C56" s="17"/>
      <c r="D56" s="17"/>
      <c r="E56" s="17"/>
      <c r="F56" s="18" t="s">
        <v>87</v>
      </c>
    </row>
    <row r="57" s="1" customFormat="1" ht="20" customHeight="1" spans="1:6">
      <c r="A57" s="34" t="s">
        <v>88</v>
      </c>
      <c r="B57" s="6" t="s">
        <v>89</v>
      </c>
      <c r="C57" s="17"/>
      <c r="D57" s="17"/>
      <c r="E57" s="17"/>
      <c r="F57" s="18" t="s">
        <v>90</v>
      </c>
    </row>
    <row r="58" s="1" customFormat="1" ht="20" customHeight="1" spans="1:6">
      <c r="A58" s="34" t="s">
        <v>91</v>
      </c>
      <c r="B58" s="6" t="s">
        <v>92</v>
      </c>
      <c r="C58" s="17"/>
      <c r="D58" s="17"/>
      <c r="E58" s="17"/>
      <c r="F58" s="18" t="s">
        <v>93</v>
      </c>
    </row>
    <row r="59" ht="42" customHeight="1" spans="1:6">
      <c r="A59" s="38"/>
      <c r="B59" s="38"/>
      <c r="C59" s="38"/>
      <c r="D59" s="38"/>
      <c r="E59" s="38"/>
      <c r="F59" s="38"/>
    </row>
  </sheetData>
  <mergeCells count="19">
    <mergeCell ref="A1:F1"/>
    <mergeCell ref="D2:E2"/>
    <mergeCell ref="A4:E4"/>
    <mergeCell ref="A9:E9"/>
    <mergeCell ref="A12:E12"/>
    <mergeCell ref="A13:E13"/>
    <mergeCell ref="A28:E28"/>
    <mergeCell ref="A48:E48"/>
    <mergeCell ref="A51:E51"/>
    <mergeCell ref="C54:E54"/>
    <mergeCell ref="C55:E55"/>
    <mergeCell ref="C56:E56"/>
    <mergeCell ref="C57:E57"/>
    <mergeCell ref="C58:E58"/>
    <mergeCell ref="A59:F59"/>
    <mergeCell ref="A2:A3"/>
    <mergeCell ref="B2:B3"/>
    <mergeCell ref="C2:C3"/>
    <mergeCell ref="F2:F3"/>
  </mergeCells>
  <pageMargins left="0.904861111111111" right="0.43263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曾静09176</cp:lastModifiedBy>
  <dcterms:created xsi:type="dcterms:W3CDTF">2021-10-16T02:03:00Z</dcterms:created>
  <dcterms:modified xsi:type="dcterms:W3CDTF">2022-11-29T01:15:02Z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36BB6A2CCF2F42CD91E4037FB4A6A78C</vt:lpwstr>
  </property>
  <property fmtid="{D5CDD505-2E9C-101B-9397-08002B2CF9AE}" pid="3" name="KSOProductBuildVer">
    <vt:lpwstr>2052-11.1.0.12763</vt:lpwstr>
  </property>
</Properties>
</file>